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T:\DES_CCO\FORMS\External Web Page\AQ\posted\"/>
    </mc:Choice>
  </mc:AlternateContent>
  <xr:revisionPtr revIDLastSave="0" documentId="8_{E8358AD8-9D75-476E-BA01-48F7E5B49442}" xr6:coauthVersionLast="47" xr6:coauthVersionMax="47" xr10:uidLastSave="{00000000-0000-0000-0000-000000000000}"/>
  <bookViews>
    <workbookView xWindow="14297" yWindow="1071" windowWidth="16663" windowHeight="8863" xr2:uid="{00000000-000D-0000-FFFF-FFFF00000000}"/>
  </bookViews>
  <sheets>
    <sheet name="Sheet1" sheetId="1" r:id="rId1"/>
    <sheet name="Sheet2" sheetId="2" r:id="rId2"/>
    <sheet name="Sheet3" sheetId="3" r:id="rId3"/>
  </sheets>
  <definedNames>
    <definedName name="_xlnm.Print_Area" localSheetId="0">Sheet1!$A$1:$S$36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8" i="1" l="1"/>
  <c r="S10" i="1"/>
  <c r="Q11" i="1"/>
  <c r="Q12" i="1"/>
  <c r="S14" i="1"/>
  <c r="Q15" i="1"/>
  <c r="Q16" i="1"/>
  <c r="S18" i="1"/>
  <c r="Q19" i="1"/>
  <c r="Q20" i="1"/>
  <c r="S22" i="1"/>
  <c r="Q23" i="1"/>
  <c r="Q24" i="1"/>
  <c r="S26" i="1"/>
  <c r="Q27" i="1"/>
  <c r="Q28" i="1"/>
  <c r="S30" i="1"/>
  <c r="Q31" i="1"/>
  <c r="Q32" i="1"/>
  <c r="S34" i="1"/>
  <c r="S8" i="1"/>
  <c r="S9" i="1"/>
  <c r="S12" i="1"/>
  <c r="S13" i="1"/>
  <c r="S16" i="1"/>
  <c r="S17" i="1"/>
  <c r="S20" i="1"/>
  <c r="S21" i="1"/>
  <c r="S24" i="1"/>
  <c r="S25" i="1"/>
  <c r="S28" i="1"/>
  <c r="S29" i="1"/>
  <c r="S32" i="1"/>
  <c r="S33" i="1"/>
  <c r="R8" i="1"/>
  <c r="R9" i="1"/>
  <c r="R10" i="1"/>
  <c r="R12" i="1"/>
  <c r="R13" i="1"/>
  <c r="R14" i="1"/>
  <c r="R16" i="1"/>
  <c r="R17" i="1"/>
  <c r="R18" i="1"/>
  <c r="R20" i="1"/>
  <c r="R21" i="1"/>
  <c r="R22" i="1"/>
  <c r="R24" i="1"/>
  <c r="R25" i="1"/>
  <c r="R26" i="1"/>
  <c r="R28" i="1"/>
  <c r="R29" i="1"/>
  <c r="R30" i="1"/>
  <c r="R32" i="1"/>
  <c r="R33" i="1"/>
  <c r="R34" i="1"/>
  <c r="Q9" i="1"/>
  <c r="Q10" i="1"/>
  <c r="Q13" i="1"/>
  <c r="Q14" i="1"/>
  <c r="Q17" i="1"/>
  <c r="Q18" i="1"/>
  <c r="Q21" i="1"/>
  <c r="Q22" i="1"/>
  <c r="Q25" i="1"/>
  <c r="Q26" i="1"/>
  <c r="Q29" i="1"/>
  <c r="Q30" i="1"/>
  <c r="Q33" i="1"/>
  <c r="Q34" i="1"/>
  <c r="P8" i="1"/>
  <c r="P9" i="1"/>
  <c r="P10" i="1"/>
  <c r="P11" i="1"/>
  <c r="P12" i="1"/>
  <c r="P13" i="1"/>
  <c r="P14" i="1"/>
  <c r="P15" i="1"/>
  <c r="P16" i="1"/>
  <c r="P17" i="1"/>
  <c r="P18" i="1"/>
  <c r="P19" i="1"/>
  <c r="P20" i="1"/>
  <c r="P21" i="1"/>
  <c r="P22" i="1"/>
  <c r="P23" i="1"/>
  <c r="P24" i="1"/>
  <c r="P25" i="1"/>
  <c r="P26" i="1"/>
  <c r="P27" i="1"/>
  <c r="P28" i="1"/>
  <c r="P29" i="1"/>
  <c r="P30" i="1"/>
  <c r="P31" i="1"/>
  <c r="P32" i="1"/>
  <c r="P33" i="1"/>
  <c r="P34" i="1"/>
  <c r="O8" i="1"/>
  <c r="O9" i="1"/>
  <c r="O12" i="1"/>
  <c r="O13" i="1"/>
  <c r="O16" i="1"/>
  <c r="O17" i="1"/>
  <c r="O20" i="1"/>
  <c r="O21" i="1"/>
  <c r="O24" i="1"/>
  <c r="O25" i="1"/>
  <c r="O28" i="1"/>
  <c r="O29" i="1"/>
  <c r="O32" i="1"/>
  <c r="O33" i="1"/>
  <c r="L8" i="1"/>
  <c r="L9" i="1"/>
  <c r="L10" i="1"/>
  <c r="L11" i="1"/>
  <c r="L12" i="1"/>
  <c r="L13" i="1"/>
  <c r="L14" i="1"/>
  <c r="L15" i="1"/>
  <c r="L16" i="1"/>
  <c r="L17" i="1"/>
  <c r="L18" i="1"/>
  <c r="L19" i="1"/>
  <c r="L20" i="1"/>
  <c r="L21" i="1"/>
  <c r="L22" i="1"/>
  <c r="L23" i="1"/>
  <c r="L24" i="1"/>
  <c r="L25" i="1"/>
  <c r="L26" i="1"/>
  <c r="L27" i="1"/>
  <c r="L28" i="1"/>
  <c r="L29" i="1"/>
  <c r="L30" i="1"/>
  <c r="L31" i="1"/>
  <c r="L32" i="1"/>
  <c r="L33" i="1"/>
  <c r="L34" i="1"/>
  <c r="G35" i="1"/>
  <c r="H35" i="1"/>
  <c r="I35" i="1"/>
  <c r="J35" i="1"/>
  <c r="K35" i="1"/>
  <c r="C35" i="1"/>
  <c r="N35" i="1" s="1"/>
  <c r="D35" i="1"/>
  <c r="E35" i="1"/>
  <c r="O31" i="1" l="1"/>
  <c r="O27" i="1"/>
  <c r="O23" i="1"/>
  <c r="O19" i="1"/>
  <c r="O15" i="1"/>
  <c r="O11" i="1"/>
  <c r="S31" i="1"/>
  <c r="S27" i="1"/>
  <c r="S23" i="1"/>
  <c r="S19" i="1"/>
  <c r="S15" i="1"/>
  <c r="S11" i="1"/>
  <c r="O34" i="1"/>
  <c r="O30" i="1"/>
  <c r="O26" i="1"/>
  <c r="O22" i="1"/>
  <c r="O18" i="1"/>
  <c r="O14" i="1"/>
  <c r="O10" i="1"/>
  <c r="R31" i="1"/>
  <c r="R27" i="1"/>
  <c r="R23" i="1"/>
  <c r="R19" i="1"/>
  <c r="R15" i="1"/>
  <c r="R11" i="1"/>
  <c r="L35" i="1"/>
  <c r="L7" i="1"/>
  <c r="N7" i="1"/>
  <c r="R7" i="1" s="1"/>
  <c r="N6" i="1"/>
  <c r="L6" i="1"/>
  <c r="O7" i="1" l="1"/>
  <c r="P7" i="1"/>
  <c r="S7" i="1"/>
  <c r="Q7" i="1"/>
  <c r="R6" i="1"/>
  <c r="Q6" i="1"/>
  <c r="O6" i="1"/>
  <c r="P6" i="1"/>
  <c r="S6" i="1"/>
</calcChain>
</file>

<file path=xl/sharedStrings.xml><?xml version="1.0" encoding="utf-8"?>
<sst xmlns="http://schemas.openxmlformats.org/spreadsheetml/2006/main" count="27" uniqueCount="24">
  <si>
    <t>Insurance Premium</t>
  </si>
  <si>
    <t>Pmt/Lease</t>
  </si>
  <si>
    <t>Fuel</t>
  </si>
  <si>
    <t>Total Expenses</t>
  </si>
  <si>
    <t>Repairs/ Maintenance</t>
  </si>
  <si>
    <t>Expenses</t>
  </si>
  <si>
    <t>Insurance</t>
  </si>
  <si>
    <t>Depreciation</t>
  </si>
  <si>
    <t>Total for year</t>
  </si>
  <si>
    <t>Name of Company</t>
  </si>
  <si>
    <t>Percent Disallowed</t>
  </si>
  <si>
    <t>Project Related</t>
  </si>
  <si>
    <t>20xx Vehicle Expenses Log</t>
  </si>
  <si>
    <t>Disallowed per Category</t>
  </si>
  <si>
    <t>Toyota Tacoma</t>
  </si>
  <si>
    <t xml:space="preserve"> </t>
  </si>
  <si>
    <t>Mileage from logs</t>
  </si>
  <si>
    <t>Ineligible Mileage</t>
  </si>
  <si>
    <t>Repairs/ Maint</t>
  </si>
  <si>
    <t>Vehicle Vin/ID</t>
  </si>
  <si>
    <t>Chevrolet Impala</t>
  </si>
  <si>
    <t>The sample above demonstrates how mileage logs are used to trace vehicle expenses for the various categories.  Vehicle expenses and associated disallowed costs are not just the payment or lease, but the insurance, depreciation, repairs and maintenance, and fuel costs associated with the operation of the vehicle.  The sample above demonstrates two vehicles, one used 100% for project related activities, and the other used for administrative functions with a portion of ineligible mileage (possibly for personal uses).  It is possible for a vehicle to have ineligible mileage, project related mileage, and allowable mileage depending on its use.  The summation of costs for each category should be shown as a disallowed cost for each line item per FAR.</t>
  </si>
  <si>
    <t>Total</t>
  </si>
  <si>
    <t>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</si>
</sst>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8" x14ac:knownFonts="1">
    <font>
      <sz val="11"/>
      <color theme="1"/>
      <name val="Calibri"/>
      <family val="2"/>
      <scheme val="minor"/>
    </font>
    <font>
      <sz val="11"/>
      <color theme="1"/>
      <name val="Calibri"/>
      <family val="2"/>
      <scheme val="minor"/>
    </font>
    <font>
      <sz val="11"/>
      <color theme="1"/>
      <name val="Times New Roman"/>
      <family val="1"/>
    </font>
    <font>
      <sz val="10"/>
      <color theme="1"/>
      <name val="Times New Roman"/>
      <family val="1"/>
    </font>
    <font>
      <sz val="9"/>
      <color theme="1"/>
      <name val="Times New Roman"/>
      <family val="1"/>
    </font>
    <font>
      <b/>
      <sz val="11"/>
      <color theme="1"/>
      <name val="Times New Roman"/>
      <family val="1"/>
    </font>
    <font>
      <b/>
      <sz val="12"/>
      <color theme="1"/>
      <name val="Calibri"/>
      <family val="2"/>
      <scheme val="minor"/>
    </font>
    <font>
      <sz val="12"/>
      <color theme="1"/>
      <name val="Calibri"/>
      <family val="2"/>
      <scheme val="minor"/>
    </font>
  </fonts>
  <fills count="2">
    <fill>
      <patternFill patternType="none"/>
    </fill>
    <fill>
      <patternFill patternType="gray125"/>
    </fill>
  </fills>
  <borders count="20">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thin">
        <color auto="1"/>
      </left>
      <right/>
      <top style="thin">
        <color auto="1"/>
      </top>
      <bottom style="thin">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thin">
        <color auto="1"/>
      </right>
      <top style="thin">
        <color auto="1"/>
      </top>
      <bottom style="thin">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thin">
        <color auto="1"/>
      </left>
      <right style="thin">
        <color indexed="64"/>
      </right>
      <top/>
      <bottom style="hair">
        <color auto="1"/>
      </bottom>
      <diagonal/>
    </border>
    <border>
      <left style="thin">
        <color auto="1"/>
      </left>
      <right style="thin">
        <color indexed="64"/>
      </right>
      <top style="hair">
        <color auto="1"/>
      </top>
      <bottom style="hair">
        <color auto="1"/>
      </bottom>
      <diagonal/>
    </border>
    <border>
      <left style="hair">
        <color auto="1"/>
      </left>
      <right style="thin">
        <color indexed="64"/>
      </right>
      <top/>
      <bottom style="hair">
        <color auto="1"/>
      </bottom>
      <diagonal/>
    </border>
    <border>
      <left/>
      <right/>
      <top/>
      <bottom style="thin">
        <color auto="1"/>
      </bottom>
      <diagonal/>
    </border>
    <border>
      <left style="hair">
        <color auto="1"/>
      </left>
      <right style="thin">
        <color indexed="64"/>
      </right>
      <top style="hair">
        <color auto="1"/>
      </top>
      <bottom style="thin">
        <color indexed="64"/>
      </bottom>
      <diagonal/>
    </border>
    <border>
      <left style="hair">
        <color auto="1"/>
      </left>
      <right/>
      <top style="hair">
        <color auto="1"/>
      </top>
      <bottom style="thin">
        <color indexed="64"/>
      </bottom>
      <diagonal/>
    </border>
    <border>
      <left style="thin">
        <color auto="1"/>
      </left>
      <right style="thin">
        <color indexed="64"/>
      </right>
      <top style="hair">
        <color auto="1"/>
      </top>
      <bottom style="thin">
        <color indexed="64"/>
      </bottom>
      <diagonal/>
    </border>
    <border>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right/>
      <top style="thin">
        <color indexed="64"/>
      </top>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49">
    <xf numFmtId="0" fontId="0" fillId="0" borderId="0" xfId="0"/>
    <xf numFmtId="0" fontId="2" fillId="0" borderId="0" xfId="0" applyFont="1"/>
    <xf numFmtId="10" fontId="0" fillId="0" borderId="0" xfId="1" applyNumberFormat="1" applyFont="1"/>
    <xf numFmtId="0" fontId="3" fillId="0" borderId="0" xfId="0" applyFont="1" applyAlignment="1">
      <alignment horizontal="center" wrapText="1"/>
    </xf>
    <xf numFmtId="0" fontId="0" fillId="0" borderId="0" xfId="0" applyBorder="1"/>
    <xf numFmtId="10" fontId="0" fillId="0" borderId="0" xfId="1" applyNumberFormat="1" applyFont="1" applyBorder="1"/>
    <xf numFmtId="0" fontId="2" fillId="0" borderId="1" xfId="0" applyFont="1" applyBorder="1"/>
    <xf numFmtId="0" fontId="2" fillId="0" borderId="1" xfId="0" applyFont="1" applyBorder="1" applyAlignment="1">
      <alignment horizontal="center"/>
    </xf>
    <xf numFmtId="0" fontId="3" fillId="0" borderId="1" xfId="0" applyFont="1" applyBorder="1" applyAlignment="1">
      <alignment horizontal="center" wrapText="1"/>
    </xf>
    <xf numFmtId="0" fontId="0" fillId="0" borderId="2" xfId="0" applyBorder="1"/>
    <xf numFmtId="0" fontId="0" fillId="0" borderId="3" xfId="0" applyBorder="1"/>
    <xf numFmtId="164" fontId="0" fillId="0" borderId="3" xfId="2" applyNumberFormat="1" applyFont="1" applyBorder="1"/>
    <xf numFmtId="0" fontId="3" fillId="0" borderId="4" xfId="0" applyFont="1" applyBorder="1" applyAlignment="1">
      <alignment horizontal="center" wrapText="1"/>
    </xf>
    <xf numFmtId="0" fontId="0" fillId="0" borderId="5" xfId="0" applyBorder="1"/>
    <xf numFmtId="0" fontId="0" fillId="0" borderId="6" xfId="0" applyBorder="1"/>
    <xf numFmtId="0" fontId="3" fillId="0" borderId="7" xfId="0" applyFont="1" applyBorder="1" applyAlignment="1">
      <alignment horizontal="center" wrapText="1"/>
    </xf>
    <xf numFmtId="0" fontId="0" fillId="0" borderId="8" xfId="0" applyBorder="1"/>
    <xf numFmtId="0" fontId="0" fillId="0" borderId="9" xfId="0" applyBorder="1"/>
    <xf numFmtId="0" fontId="0" fillId="0" borderId="10" xfId="0" applyBorder="1"/>
    <xf numFmtId="0" fontId="0" fillId="0" borderId="11" xfId="0" applyBorder="1"/>
    <xf numFmtId="10" fontId="3" fillId="0" borderId="7" xfId="1" applyNumberFormat="1" applyFont="1" applyBorder="1" applyAlignment="1">
      <alignment horizontal="center" wrapText="1"/>
    </xf>
    <xf numFmtId="10" fontId="0" fillId="0" borderId="8" xfId="1" applyNumberFormat="1" applyFont="1" applyBorder="1"/>
    <xf numFmtId="0" fontId="0" fillId="0" borderId="15" xfId="0" applyBorder="1"/>
    <xf numFmtId="0" fontId="0" fillId="0" borderId="16" xfId="0" applyBorder="1"/>
    <xf numFmtId="0" fontId="0" fillId="0" borderId="17" xfId="0" applyBorder="1"/>
    <xf numFmtId="0" fontId="0" fillId="0" borderId="18" xfId="0" applyBorder="1"/>
    <xf numFmtId="10" fontId="0" fillId="0" borderId="17" xfId="1" applyNumberFormat="1" applyFont="1" applyBorder="1"/>
    <xf numFmtId="164" fontId="0" fillId="0" borderId="8" xfId="2" applyNumberFormat="1" applyFont="1" applyBorder="1"/>
    <xf numFmtId="164" fontId="0" fillId="0" borderId="5" xfId="2" applyNumberFormat="1" applyFont="1" applyBorder="1"/>
    <xf numFmtId="164" fontId="0" fillId="0" borderId="9" xfId="2" applyNumberFormat="1" applyFont="1" applyBorder="1"/>
    <xf numFmtId="164" fontId="0" fillId="0" borderId="2" xfId="2" applyNumberFormat="1" applyFont="1" applyBorder="1"/>
    <xf numFmtId="0" fontId="4" fillId="0" borderId="1" xfId="0" applyFont="1" applyBorder="1" applyAlignment="1">
      <alignment horizontal="center" wrapText="1"/>
    </xf>
    <xf numFmtId="164" fontId="0" fillId="0" borderId="17" xfId="0" applyNumberFormat="1" applyBorder="1"/>
    <xf numFmtId="164" fontId="0" fillId="0" borderId="18" xfId="0" applyNumberFormat="1" applyBorder="1"/>
    <xf numFmtId="164" fontId="0" fillId="0" borderId="15" xfId="0" applyNumberFormat="1" applyBorder="1"/>
    <xf numFmtId="164" fontId="0" fillId="0" borderId="3" xfId="2" applyNumberFormat="1" applyFont="1" applyBorder="1" applyAlignment="1"/>
    <xf numFmtId="164" fontId="0" fillId="0" borderId="12" xfId="2" applyNumberFormat="1" applyFont="1" applyBorder="1" applyAlignment="1"/>
    <xf numFmtId="164" fontId="0" fillId="0" borderId="18" xfId="0" applyNumberFormat="1" applyBorder="1" applyAlignment="1"/>
    <xf numFmtId="164" fontId="0" fillId="0" borderId="14" xfId="0" applyNumberFormat="1" applyBorder="1" applyAlignment="1"/>
    <xf numFmtId="0" fontId="5" fillId="0" borderId="1" xfId="0" applyFont="1" applyBorder="1"/>
    <xf numFmtId="0" fontId="7" fillId="0" borderId="0" xfId="0" applyFont="1"/>
    <xf numFmtId="0" fontId="3" fillId="0" borderId="19" xfId="0" applyFont="1" applyBorder="1" applyAlignment="1">
      <alignment horizontal="left" wrapText="1"/>
    </xf>
    <xf numFmtId="0" fontId="5" fillId="0" borderId="7" xfId="0" applyFont="1" applyBorder="1" applyAlignment="1">
      <alignment horizontal="center"/>
    </xf>
    <xf numFmtId="0" fontId="5" fillId="0" borderId="1" xfId="0" applyFont="1" applyBorder="1" applyAlignment="1">
      <alignment horizontal="center"/>
    </xf>
    <xf numFmtId="0" fontId="5" fillId="0" borderId="4" xfId="0" applyFont="1" applyBorder="1" applyAlignment="1">
      <alignment horizontal="center"/>
    </xf>
    <xf numFmtId="10" fontId="5" fillId="0" borderId="7" xfId="1" applyNumberFormat="1" applyFont="1" applyBorder="1" applyAlignment="1">
      <alignment horizontal="center"/>
    </xf>
    <xf numFmtId="10" fontId="5" fillId="0" borderId="1" xfId="1" applyNumberFormat="1" applyFont="1" applyBorder="1" applyAlignment="1">
      <alignment horizontal="center"/>
    </xf>
    <xf numFmtId="0" fontId="6" fillId="0" borderId="0" xfId="0" applyFont="1" applyAlignment="1">
      <alignment horizontal="center"/>
    </xf>
    <xf numFmtId="0" fontId="0" fillId="0" borderId="13" xfId="0" applyBorder="1" applyAlignment="1">
      <alignment horizontal="center"/>
    </xf>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6</xdr:col>
      <xdr:colOff>114299</xdr:colOff>
      <xdr:row>19</xdr:row>
      <xdr:rowOff>95250</xdr:rowOff>
    </xdr:from>
    <xdr:ext cx="3838575" cy="1314450"/>
    <xdr:sp macro="" textlink="">
      <xdr:nvSpPr>
        <xdr:cNvPr id="2" name="Rectangle 1">
          <a:extLst>
            <a:ext uri="{FF2B5EF4-FFF2-40B4-BE49-F238E27FC236}">
              <a16:creationId xmlns:a16="http://schemas.microsoft.com/office/drawing/2014/main" id="{00000000-0008-0000-0000-000002000000}"/>
            </a:ext>
          </a:extLst>
        </xdr:cNvPr>
        <xdr:cNvSpPr/>
      </xdr:nvSpPr>
      <xdr:spPr>
        <a:xfrm>
          <a:off x="3524249" y="3914775"/>
          <a:ext cx="3838575" cy="1314450"/>
        </a:xfrm>
        <a:prstGeom prst="rect">
          <a:avLst/>
        </a:prstGeom>
        <a:noFill/>
      </xdr:spPr>
      <xdr:txBody>
        <a:bodyPr wrap="square" lIns="91440" tIns="45720" rIns="91440" bIns="45720">
          <a:noAutofit/>
        </a:bodyPr>
        <a:lstStyle/>
        <a:p>
          <a:pPr algn="ctr"/>
          <a:r>
            <a:rPr lang="en-US" sz="80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Sample</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0"/>
  <sheetViews>
    <sheetView tabSelected="1" workbookViewId="0">
      <selection activeCell="V12" sqref="V12"/>
    </sheetView>
  </sheetViews>
  <sheetFormatPr defaultRowHeight="15" x14ac:dyDescent="0.25"/>
  <cols>
    <col min="1" max="1" width="17.7109375" customWidth="1"/>
    <col min="2" max="2" width="0.42578125" customWidth="1"/>
    <col min="3" max="3" width="9" customWidth="1"/>
    <col min="4" max="4" width="9.42578125" customWidth="1"/>
    <col min="5" max="5" width="14.140625" customWidth="1"/>
    <col min="6" max="6" width="0.42578125" customWidth="1"/>
    <col min="7" max="7" width="10.7109375" customWidth="1"/>
    <col min="8" max="8" width="10.5703125" bestFit="1" customWidth="1"/>
    <col min="9" max="9" width="11.140625" customWidth="1"/>
    <col min="10" max="10" width="11.5703125" customWidth="1"/>
    <col min="11" max="12" width="10.5703125" bestFit="1" customWidth="1"/>
    <col min="13" max="13" width="0.42578125" customWidth="1"/>
    <col min="14" max="14" width="9.85546875" style="2" customWidth="1"/>
    <col min="15" max="16" width="9.28515625" bestFit="1" customWidth="1"/>
    <col min="17" max="17" width="10.5703125" bestFit="1" customWidth="1"/>
    <col min="18" max="19" width="9.28515625" bestFit="1" customWidth="1"/>
  </cols>
  <sheetData>
    <row r="1" spans="1:20" s="40" customFormat="1" ht="15.75" x14ac:dyDescent="0.25">
      <c r="A1" s="47" t="s">
        <v>9</v>
      </c>
      <c r="B1" s="47"/>
      <c r="C1" s="47"/>
      <c r="D1" s="47"/>
      <c r="E1" s="47"/>
      <c r="F1" s="47"/>
      <c r="G1" s="47"/>
      <c r="H1" s="47"/>
      <c r="I1" s="47"/>
      <c r="J1" s="47"/>
      <c r="K1" s="47"/>
      <c r="L1" s="47"/>
      <c r="M1" s="47"/>
      <c r="N1" s="47"/>
      <c r="O1" s="47"/>
      <c r="P1" s="47"/>
      <c r="Q1" s="47"/>
      <c r="R1" s="47"/>
      <c r="S1" s="47"/>
    </row>
    <row r="2" spans="1:20" s="40" customFormat="1" ht="15.75" x14ac:dyDescent="0.25">
      <c r="A2" s="47" t="s">
        <v>12</v>
      </c>
      <c r="B2" s="47"/>
      <c r="C2" s="47"/>
      <c r="D2" s="47"/>
      <c r="E2" s="47"/>
      <c r="F2" s="47"/>
      <c r="G2" s="47"/>
      <c r="H2" s="47"/>
      <c r="I2" s="47"/>
      <c r="J2" s="47"/>
      <c r="K2" s="47"/>
      <c r="L2" s="47"/>
      <c r="M2" s="47"/>
      <c r="N2" s="47"/>
      <c r="O2" s="47"/>
      <c r="P2" s="47"/>
      <c r="Q2" s="47"/>
      <c r="R2" s="47"/>
      <c r="S2" s="47"/>
    </row>
    <row r="3" spans="1:20" x14ac:dyDescent="0.25">
      <c r="A3" s="48"/>
      <c r="B3" s="48"/>
      <c r="C3" s="48"/>
      <c r="D3" s="48"/>
      <c r="E3" s="48"/>
      <c r="F3" s="48"/>
      <c r="G3" s="48"/>
      <c r="H3" s="48"/>
      <c r="I3" s="48"/>
      <c r="J3" s="48"/>
      <c r="K3" s="48"/>
      <c r="L3" s="48"/>
      <c r="M3" s="48"/>
      <c r="N3" s="48"/>
      <c r="O3" s="48"/>
      <c r="P3" s="48"/>
      <c r="Q3" s="48"/>
      <c r="R3" s="48"/>
      <c r="S3" s="48"/>
    </row>
    <row r="4" spans="1:20" s="1" customFormat="1" x14ac:dyDescent="0.25">
      <c r="A4" s="39" t="s">
        <v>23</v>
      </c>
      <c r="B4" s="6"/>
      <c r="C4" s="42" t="s">
        <v>16</v>
      </c>
      <c r="D4" s="43"/>
      <c r="E4" s="44"/>
      <c r="F4" s="7"/>
      <c r="G4" s="42" t="s">
        <v>5</v>
      </c>
      <c r="H4" s="43"/>
      <c r="I4" s="43"/>
      <c r="J4" s="43"/>
      <c r="K4" s="43"/>
      <c r="L4" s="44"/>
      <c r="M4" s="7"/>
      <c r="N4" s="45" t="s">
        <v>13</v>
      </c>
      <c r="O4" s="46"/>
      <c r="P4" s="46"/>
      <c r="Q4" s="46"/>
      <c r="R4" s="46"/>
      <c r="S4" s="46"/>
    </row>
    <row r="5" spans="1:20" s="3" customFormat="1" ht="30.75" customHeight="1" x14ac:dyDescent="0.25">
      <c r="A5" s="6" t="s">
        <v>19</v>
      </c>
      <c r="B5" s="8"/>
      <c r="C5" s="15" t="s">
        <v>17</v>
      </c>
      <c r="D5" s="8" t="s">
        <v>11</v>
      </c>
      <c r="E5" s="12" t="s">
        <v>8</v>
      </c>
      <c r="F5" s="8"/>
      <c r="G5" s="15" t="s">
        <v>1</v>
      </c>
      <c r="H5" s="8" t="s">
        <v>0</v>
      </c>
      <c r="I5" s="8" t="s">
        <v>7</v>
      </c>
      <c r="J5" s="8" t="s">
        <v>4</v>
      </c>
      <c r="K5" s="8" t="s">
        <v>2</v>
      </c>
      <c r="L5" s="12" t="s">
        <v>3</v>
      </c>
      <c r="M5" s="8"/>
      <c r="N5" s="20" t="s">
        <v>10</v>
      </c>
      <c r="O5" s="8" t="s">
        <v>1</v>
      </c>
      <c r="P5" s="8" t="s">
        <v>6</v>
      </c>
      <c r="Q5" s="31" t="s">
        <v>7</v>
      </c>
      <c r="R5" s="8" t="s">
        <v>18</v>
      </c>
      <c r="S5" s="8" t="s">
        <v>2</v>
      </c>
      <c r="T5" s="3" t="s">
        <v>15</v>
      </c>
    </row>
    <row r="6" spans="1:20" x14ac:dyDescent="0.25">
      <c r="A6" s="18" t="s">
        <v>20</v>
      </c>
      <c r="B6" s="18"/>
      <c r="C6" s="16">
        <v>5000</v>
      </c>
      <c r="D6" s="10"/>
      <c r="E6" s="13">
        <v>15000</v>
      </c>
      <c r="F6" s="18"/>
      <c r="G6" s="27">
        <v>700</v>
      </c>
      <c r="H6" s="11">
        <v>1000</v>
      </c>
      <c r="I6" s="11">
        <v>3000</v>
      </c>
      <c r="J6" s="11">
        <v>200</v>
      </c>
      <c r="K6" s="11">
        <v>1500</v>
      </c>
      <c r="L6" s="28">
        <f>SUM(G6:K6)</f>
        <v>6400</v>
      </c>
      <c r="M6" s="18"/>
      <c r="N6" s="21">
        <f>(C6+D6)/E6</f>
        <v>0.33333333333333331</v>
      </c>
      <c r="O6" s="35">
        <f>N6*G6</f>
        <v>233.33333333333331</v>
      </c>
      <c r="P6" s="35">
        <f>N6*H6</f>
        <v>333.33333333333331</v>
      </c>
      <c r="Q6" s="35">
        <f>N6*I6</f>
        <v>1000</v>
      </c>
      <c r="R6" s="35">
        <f>N6*J6</f>
        <v>66.666666666666657</v>
      </c>
      <c r="S6" s="36">
        <f>N6*K6</f>
        <v>500</v>
      </c>
    </row>
    <row r="7" spans="1:20" x14ac:dyDescent="0.25">
      <c r="A7" s="19" t="s">
        <v>14</v>
      </c>
      <c r="B7" s="19"/>
      <c r="C7" s="17"/>
      <c r="D7" s="9">
        <v>18000</v>
      </c>
      <c r="E7" s="14">
        <v>18000</v>
      </c>
      <c r="F7" s="19"/>
      <c r="G7" s="29">
        <v>650</v>
      </c>
      <c r="H7" s="30">
        <v>1000</v>
      </c>
      <c r="I7" s="30">
        <v>3000</v>
      </c>
      <c r="J7" s="30">
        <v>200</v>
      </c>
      <c r="K7" s="30">
        <v>2400</v>
      </c>
      <c r="L7" s="28">
        <f>SUM(G7:K7)</f>
        <v>7250</v>
      </c>
      <c r="M7" s="18"/>
      <c r="N7" s="21">
        <f>(C7+D7)/E7</f>
        <v>1</v>
      </c>
      <c r="O7" s="35">
        <f>N7*G7</f>
        <v>650</v>
      </c>
      <c r="P7" s="35">
        <f>N7*H7</f>
        <v>1000</v>
      </c>
      <c r="Q7" s="35">
        <f>N7*I7</f>
        <v>3000</v>
      </c>
      <c r="R7" s="35">
        <f>N7*J7</f>
        <v>200</v>
      </c>
      <c r="S7" s="36">
        <f>N7*K7</f>
        <v>2400</v>
      </c>
    </row>
    <row r="8" spans="1:20" x14ac:dyDescent="0.25">
      <c r="A8" s="19"/>
      <c r="B8" s="19"/>
      <c r="C8" s="17"/>
      <c r="D8" s="9"/>
      <c r="E8" s="14"/>
      <c r="F8" s="19"/>
      <c r="G8" s="17"/>
      <c r="H8" s="9"/>
      <c r="I8" s="9"/>
      <c r="J8" s="9"/>
      <c r="K8" s="9"/>
      <c r="L8" s="28">
        <f t="shared" ref="L8:L34" si="0">SUM(G8:K8)</f>
        <v>0</v>
      </c>
      <c r="M8" s="19"/>
      <c r="N8" s="21"/>
      <c r="O8" s="35">
        <f t="shared" ref="O8:O34" si="1">N8*G8</f>
        <v>0</v>
      </c>
      <c r="P8" s="35">
        <f t="shared" ref="P8:P34" si="2">N8*H8</f>
        <v>0</v>
      </c>
      <c r="Q8" s="35">
        <f t="shared" ref="Q8:Q34" si="3">N8*I8</f>
        <v>0</v>
      </c>
      <c r="R8" s="35">
        <f t="shared" ref="R8:R34" si="4">N8*J8</f>
        <v>0</v>
      </c>
      <c r="S8" s="36">
        <f t="shared" ref="S8:S34" si="5">N8*K8</f>
        <v>0</v>
      </c>
    </row>
    <row r="9" spans="1:20" x14ac:dyDescent="0.25">
      <c r="A9" s="19"/>
      <c r="B9" s="19"/>
      <c r="C9" s="17"/>
      <c r="D9" s="9"/>
      <c r="E9" s="14"/>
      <c r="F9" s="19"/>
      <c r="G9" s="17"/>
      <c r="H9" s="9"/>
      <c r="I9" s="9"/>
      <c r="J9" s="9"/>
      <c r="K9" s="9"/>
      <c r="L9" s="28">
        <f t="shared" si="0"/>
        <v>0</v>
      </c>
      <c r="M9" s="19"/>
      <c r="N9" s="21"/>
      <c r="O9" s="35">
        <f t="shared" si="1"/>
        <v>0</v>
      </c>
      <c r="P9" s="35">
        <f t="shared" si="2"/>
        <v>0</v>
      </c>
      <c r="Q9" s="35">
        <f t="shared" si="3"/>
        <v>0</v>
      </c>
      <c r="R9" s="35">
        <f t="shared" si="4"/>
        <v>0</v>
      </c>
      <c r="S9" s="36">
        <f t="shared" si="5"/>
        <v>0</v>
      </c>
    </row>
    <row r="10" spans="1:20" x14ac:dyDescent="0.25">
      <c r="A10" s="19"/>
      <c r="B10" s="19"/>
      <c r="C10" s="17"/>
      <c r="D10" s="9"/>
      <c r="E10" s="14"/>
      <c r="F10" s="19"/>
      <c r="G10" s="17"/>
      <c r="H10" s="9"/>
      <c r="I10" s="9"/>
      <c r="J10" s="9"/>
      <c r="K10" s="9"/>
      <c r="L10" s="28">
        <f t="shared" si="0"/>
        <v>0</v>
      </c>
      <c r="M10" s="19"/>
      <c r="N10" s="21"/>
      <c r="O10" s="35">
        <f t="shared" si="1"/>
        <v>0</v>
      </c>
      <c r="P10" s="35">
        <f t="shared" si="2"/>
        <v>0</v>
      </c>
      <c r="Q10" s="35">
        <f t="shared" si="3"/>
        <v>0</v>
      </c>
      <c r="R10" s="35">
        <f t="shared" si="4"/>
        <v>0</v>
      </c>
      <c r="S10" s="36">
        <f t="shared" si="5"/>
        <v>0</v>
      </c>
    </row>
    <row r="11" spans="1:20" x14ac:dyDescent="0.25">
      <c r="A11" s="19"/>
      <c r="B11" s="19"/>
      <c r="C11" s="17"/>
      <c r="D11" s="9"/>
      <c r="E11" s="14"/>
      <c r="F11" s="19"/>
      <c r="G11" s="17"/>
      <c r="H11" s="9"/>
      <c r="I11" s="9"/>
      <c r="J11" s="9"/>
      <c r="K11" s="9"/>
      <c r="L11" s="28">
        <f t="shared" si="0"/>
        <v>0</v>
      </c>
      <c r="M11" s="19"/>
      <c r="N11" s="21"/>
      <c r="O11" s="35">
        <f t="shared" si="1"/>
        <v>0</v>
      </c>
      <c r="P11" s="35">
        <f t="shared" si="2"/>
        <v>0</v>
      </c>
      <c r="Q11" s="35">
        <f t="shared" si="3"/>
        <v>0</v>
      </c>
      <c r="R11" s="35">
        <f t="shared" si="4"/>
        <v>0</v>
      </c>
      <c r="S11" s="36">
        <f t="shared" si="5"/>
        <v>0</v>
      </c>
    </row>
    <row r="12" spans="1:20" x14ac:dyDescent="0.25">
      <c r="A12" s="19"/>
      <c r="B12" s="19"/>
      <c r="C12" s="17"/>
      <c r="D12" s="9"/>
      <c r="E12" s="14"/>
      <c r="F12" s="19"/>
      <c r="G12" s="17"/>
      <c r="H12" s="9"/>
      <c r="I12" s="9"/>
      <c r="J12" s="9"/>
      <c r="K12" s="9"/>
      <c r="L12" s="28">
        <f t="shared" si="0"/>
        <v>0</v>
      </c>
      <c r="M12" s="19"/>
      <c r="N12" s="21"/>
      <c r="O12" s="35">
        <f t="shared" si="1"/>
        <v>0</v>
      </c>
      <c r="P12" s="35">
        <f t="shared" si="2"/>
        <v>0</v>
      </c>
      <c r="Q12" s="35">
        <f t="shared" si="3"/>
        <v>0</v>
      </c>
      <c r="R12" s="35">
        <f t="shared" si="4"/>
        <v>0</v>
      </c>
      <c r="S12" s="36">
        <f t="shared" si="5"/>
        <v>0</v>
      </c>
    </row>
    <row r="13" spans="1:20" x14ac:dyDescent="0.25">
      <c r="A13" s="19"/>
      <c r="B13" s="19"/>
      <c r="C13" s="17"/>
      <c r="D13" s="9"/>
      <c r="E13" s="14"/>
      <c r="F13" s="19"/>
      <c r="G13" s="17"/>
      <c r="H13" s="9"/>
      <c r="I13" s="9"/>
      <c r="J13" s="9"/>
      <c r="K13" s="9"/>
      <c r="L13" s="28">
        <f t="shared" si="0"/>
        <v>0</v>
      </c>
      <c r="M13" s="19"/>
      <c r="N13" s="21"/>
      <c r="O13" s="35">
        <f t="shared" si="1"/>
        <v>0</v>
      </c>
      <c r="P13" s="35">
        <f t="shared" si="2"/>
        <v>0</v>
      </c>
      <c r="Q13" s="35">
        <f t="shared" si="3"/>
        <v>0</v>
      </c>
      <c r="R13" s="35">
        <f t="shared" si="4"/>
        <v>0</v>
      </c>
      <c r="S13" s="36">
        <f t="shared" si="5"/>
        <v>0</v>
      </c>
    </row>
    <row r="14" spans="1:20" x14ac:dyDescent="0.25">
      <c r="A14" s="19"/>
      <c r="B14" s="19"/>
      <c r="C14" s="17"/>
      <c r="D14" s="9"/>
      <c r="E14" s="14"/>
      <c r="F14" s="19"/>
      <c r="G14" s="17"/>
      <c r="H14" s="9"/>
      <c r="I14" s="9"/>
      <c r="J14" s="9"/>
      <c r="K14" s="9"/>
      <c r="L14" s="28">
        <f t="shared" si="0"/>
        <v>0</v>
      </c>
      <c r="M14" s="19"/>
      <c r="N14" s="21"/>
      <c r="O14" s="35">
        <f t="shared" si="1"/>
        <v>0</v>
      </c>
      <c r="P14" s="35">
        <f t="shared" si="2"/>
        <v>0</v>
      </c>
      <c r="Q14" s="35">
        <f t="shared" si="3"/>
        <v>0</v>
      </c>
      <c r="R14" s="35">
        <f t="shared" si="4"/>
        <v>0</v>
      </c>
      <c r="S14" s="36">
        <f t="shared" si="5"/>
        <v>0</v>
      </c>
    </row>
    <row r="15" spans="1:20" x14ac:dyDescent="0.25">
      <c r="A15" s="19"/>
      <c r="B15" s="19"/>
      <c r="C15" s="17"/>
      <c r="D15" s="9"/>
      <c r="E15" s="14"/>
      <c r="F15" s="19"/>
      <c r="G15" s="17"/>
      <c r="H15" s="9"/>
      <c r="I15" s="9"/>
      <c r="J15" s="9"/>
      <c r="K15" s="9"/>
      <c r="L15" s="28">
        <f t="shared" si="0"/>
        <v>0</v>
      </c>
      <c r="M15" s="19"/>
      <c r="N15" s="21"/>
      <c r="O15" s="35">
        <f t="shared" si="1"/>
        <v>0</v>
      </c>
      <c r="P15" s="35">
        <f t="shared" si="2"/>
        <v>0</v>
      </c>
      <c r="Q15" s="35">
        <f t="shared" si="3"/>
        <v>0</v>
      </c>
      <c r="R15" s="35">
        <f t="shared" si="4"/>
        <v>0</v>
      </c>
      <c r="S15" s="36">
        <f t="shared" si="5"/>
        <v>0</v>
      </c>
    </row>
    <row r="16" spans="1:20" x14ac:dyDescent="0.25">
      <c r="A16" s="19"/>
      <c r="B16" s="19"/>
      <c r="C16" s="17"/>
      <c r="D16" s="9"/>
      <c r="E16" s="14"/>
      <c r="F16" s="19"/>
      <c r="G16" s="17"/>
      <c r="H16" s="9"/>
      <c r="I16" s="9"/>
      <c r="J16" s="9"/>
      <c r="K16" s="9"/>
      <c r="L16" s="28">
        <f t="shared" si="0"/>
        <v>0</v>
      </c>
      <c r="M16" s="19"/>
      <c r="N16" s="21"/>
      <c r="O16" s="35">
        <f t="shared" si="1"/>
        <v>0</v>
      </c>
      <c r="P16" s="35">
        <f t="shared" si="2"/>
        <v>0</v>
      </c>
      <c r="Q16" s="35">
        <f t="shared" si="3"/>
        <v>0</v>
      </c>
      <c r="R16" s="35">
        <f t="shared" si="4"/>
        <v>0</v>
      </c>
      <c r="S16" s="36">
        <f t="shared" si="5"/>
        <v>0</v>
      </c>
    </row>
    <row r="17" spans="1:19" x14ac:dyDescent="0.25">
      <c r="A17" s="19"/>
      <c r="B17" s="19"/>
      <c r="C17" s="17"/>
      <c r="D17" s="9"/>
      <c r="E17" s="14"/>
      <c r="F17" s="19"/>
      <c r="G17" s="17"/>
      <c r="H17" s="9"/>
      <c r="I17" s="9"/>
      <c r="J17" s="9"/>
      <c r="K17" s="9"/>
      <c r="L17" s="28">
        <f t="shared" si="0"/>
        <v>0</v>
      </c>
      <c r="M17" s="19"/>
      <c r="N17" s="21"/>
      <c r="O17" s="35">
        <f t="shared" si="1"/>
        <v>0</v>
      </c>
      <c r="P17" s="35">
        <f t="shared" si="2"/>
        <v>0</v>
      </c>
      <c r="Q17" s="35">
        <f t="shared" si="3"/>
        <v>0</v>
      </c>
      <c r="R17" s="35">
        <f t="shared" si="4"/>
        <v>0</v>
      </c>
      <c r="S17" s="36">
        <f t="shared" si="5"/>
        <v>0</v>
      </c>
    </row>
    <row r="18" spans="1:19" x14ac:dyDescent="0.25">
      <c r="A18" s="19"/>
      <c r="B18" s="19"/>
      <c r="C18" s="17"/>
      <c r="D18" s="9"/>
      <c r="E18" s="14"/>
      <c r="F18" s="19"/>
      <c r="G18" s="17"/>
      <c r="H18" s="9"/>
      <c r="I18" s="9"/>
      <c r="J18" s="9"/>
      <c r="K18" s="9"/>
      <c r="L18" s="28">
        <f t="shared" si="0"/>
        <v>0</v>
      </c>
      <c r="M18" s="19"/>
      <c r="N18" s="21"/>
      <c r="O18" s="35">
        <f t="shared" si="1"/>
        <v>0</v>
      </c>
      <c r="P18" s="35">
        <f t="shared" si="2"/>
        <v>0</v>
      </c>
      <c r="Q18" s="35">
        <f t="shared" si="3"/>
        <v>0</v>
      </c>
      <c r="R18" s="35">
        <f t="shared" si="4"/>
        <v>0</v>
      </c>
      <c r="S18" s="36">
        <f t="shared" si="5"/>
        <v>0</v>
      </c>
    </row>
    <row r="19" spans="1:19" x14ac:dyDescent="0.25">
      <c r="A19" s="19"/>
      <c r="B19" s="19"/>
      <c r="C19" s="17"/>
      <c r="D19" s="9"/>
      <c r="E19" s="14"/>
      <c r="F19" s="19"/>
      <c r="G19" s="17"/>
      <c r="H19" s="9"/>
      <c r="I19" s="9"/>
      <c r="J19" s="9"/>
      <c r="K19" s="9"/>
      <c r="L19" s="28">
        <f t="shared" si="0"/>
        <v>0</v>
      </c>
      <c r="M19" s="19"/>
      <c r="N19" s="21"/>
      <c r="O19" s="35">
        <f t="shared" si="1"/>
        <v>0</v>
      </c>
      <c r="P19" s="35">
        <f t="shared" si="2"/>
        <v>0</v>
      </c>
      <c r="Q19" s="35">
        <f t="shared" si="3"/>
        <v>0</v>
      </c>
      <c r="R19" s="35">
        <f t="shared" si="4"/>
        <v>0</v>
      </c>
      <c r="S19" s="36">
        <f t="shared" si="5"/>
        <v>0</v>
      </c>
    </row>
    <row r="20" spans="1:19" x14ac:dyDescent="0.25">
      <c r="A20" s="19"/>
      <c r="B20" s="19"/>
      <c r="C20" s="17"/>
      <c r="D20" s="9"/>
      <c r="E20" s="14"/>
      <c r="F20" s="19"/>
      <c r="G20" s="17"/>
      <c r="H20" s="9"/>
      <c r="I20" s="9"/>
      <c r="J20" s="9"/>
      <c r="K20" s="9"/>
      <c r="L20" s="28">
        <f t="shared" si="0"/>
        <v>0</v>
      </c>
      <c r="M20" s="19"/>
      <c r="N20" s="21"/>
      <c r="O20" s="35">
        <f t="shared" si="1"/>
        <v>0</v>
      </c>
      <c r="P20" s="35">
        <f t="shared" si="2"/>
        <v>0</v>
      </c>
      <c r="Q20" s="35">
        <f t="shared" si="3"/>
        <v>0</v>
      </c>
      <c r="R20" s="35">
        <f t="shared" si="4"/>
        <v>0</v>
      </c>
      <c r="S20" s="36">
        <f t="shared" si="5"/>
        <v>0</v>
      </c>
    </row>
    <row r="21" spans="1:19" x14ac:dyDescent="0.25">
      <c r="A21" s="19"/>
      <c r="B21" s="19"/>
      <c r="C21" s="17"/>
      <c r="D21" s="9"/>
      <c r="E21" s="14"/>
      <c r="F21" s="19"/>
      <c r="G21" s="17"/>
      <c r="H21" s="9"/>
      <c r="I21" s="9"/>
      <c r="J21" s="9"/>
      <c r="K21" s="9"/>
      <c r="L21" s="28">
        <f t="shared" si="0"/>
        <v>0</v>
      </c>
      <c r="M21" s="19"/>
      <c r="N21" s="21"/>
      <c r="O21" s="35">
        <f t="shared" si="1"/>
        <v>0</v>
      </c>
      <c r="P21" s="35">
        <f t="shared" si="2"/>
        <v>0</v>
      </c>
      <c r="Q21" s="35">
        <f t="shared" si="3"/>
        <v>0</v>
      </c>
      <c r="R21" s="35">
        <f t="shared" si="4"/>
        <v>0</v>
      </c>
      <c r="S21" s="36">
        <f t="shared" si="5"/>
        <v>0</v>
      </c>
    </row>
    <row r="22" spans="1:19" x14ac:dyDescent="0.25">
      <c r="A22" s="19"/>
      <c r="B22" s="19"/>
      <c r="C22" s="17"/>
      <c r="D22" s="9"/>
      <c r="E22" s="14"/>
      <c r="F22" s="19"/>
      <c r="G22" s="17"/>
      <c r="H22" s="9"/>
      <c r="I22" s="9"/>
      <c r="J22" s="9"/>
      <c r="K22" s="9"/>
      <c r="L22" s="28">
        <f t="shared" si="0"/>
        <v>0</v>
      </c>
      <c r="M22" s="19"/>
      <c r="N22" s="21"/>
      <c r="O22" s="35">
        <f t="shared" si="1"/>
        <v>0</v>
      </c>
      <c r="P22" s="35">
        <f t="shared" si="2"/>
        <v>0</v>
      </c>
      <c r="Q22" s="35">
        <f t="shared" si="3"/>
        <v>0</v>
      </c>
      <c r="R22" s="35">
        <f t="shared" si="4"/>
        <v>0</v>
      </c>
      <c r="S22" s="36">
        <f t="shared" si="5"/>
        <v>0</v>
      </c>
    </row>
    <row r="23" spans="1:19" x14ac:dyDescent="0.25">
      <c r="A23" s="19"/>
      <c r="B23" s="19"/>
      <c r="C23" s="17"/>
      <c r="D23" s="9"/>
      <c r="E23" s="14"/>
      <c r="F23" s="19"/>
      <c r="G23" s="17"/>
      <c r="H23" s="9"/>
      <c r="I23" s="9"/>
      <c r="J23" s="9"/>
      <c r="K23" s="9"/>
      <c r="L23" s="28">
        <f t="shared" si="0"/>
        <v>0</v>
      </c>
      <c r="M23" s="19"/>
      <c r="N23" s="21"/>
      <c r="O23" s="35">
        <f t="shared" si="1"/>
        <v>0</v>
      </c>
      <c r="P23" s="35">
        <f t="shared" si="2"/>
        <v>0</v>
      </c>
      <c r="Q23" s="35">
        <f t="shared" si="3"/>
        <v>0</v>
      </c>
      <c r="R23" s="35">
        <f t="shared" si="4"/>
        <v>0</v>
      </c>
      <c r="S23" s="36">
        <f t="shared" si="5"/>
        <v>0</v>
      </c>
    </row>
    <row r="24" spans="1:19" x14ac:dyDescent="0.25">
      <c r="A24" s="19"/>
      <c r="B24" s="19"/>
      <c r="C24" s="17"/>
      <c r="D24" s="9"/>
      <c r="E24" s="14"/>
      <c r="F24" s="19"/>
      <c r="G24" s="17"/>
      <c r="H24" s="9"/>
      <c r="I24" s="9"/>
      <c r="J24" s="9"/>
      <c r="K24" s="9"/>
      <c r="L24" s="28">
        <f t="shared" si="0"/>
        <v>0</v>
      </c>
      <c r="M24" s="19"/>
      <c r="N24" s="21"/>
      <c r="O24" s="35">
        <f t="shared" si="1"/>
        <v>0</v>
      </c>
      <c r="P24" s="35">
        <f t="shared" si="2"/>
        <v>0</v>
      </c>
      <c r="Q24" s="35">
        <f t="shared" si="3"/>
        <v>0</v>
      </c>
      <c r="R24" s="35">
        <f t="shared" si="4"/>
        <v>0</v>
      </c>
      <c r="S24" s="36">
        <f t="shared" si="5"/>
        <v>0</v>
      </c>
    </row>
    <row r="25" spans="1:19" x14ac:dyDescent="0.25">
      <c r="A25" s="19"/>
      <c r="B25" s="19"/>
      <c r="C25" s="17"/>
      <c r="D25" s="9"/>
      <c r="E25" s="14"/>
      <c r="F25" s="19"/>
      <c r="G25" s="17"/>
      <c r="H25" s="9"/>
      <c r="I25" s="9"/>
      <c r="J25" s="9"/>
      <c r="K25" s="9"/>
      <c r="L25" s="28">
        <f t="shared" si="0"/>
        <v>0</v>
      </c>
      <c r="M25" s="19"/>
      <c r="N25" s="21"/>
      <c r="O25" s="35">
        <f t="shared" si="1"/>
        <v>0</v>
      </c>
      <c r="P25" s="35">
        <f t="shared" si="2"/>
        <v>0</v>
      </c>
      <c r="Q25" s="35">
        <f t="shared" si="3"/>
        <v>0</v>
      </c>
      <c r="R25" s="35">
        <f t="shared" si="4"/>
        <v>0</v>
      </c>
      <c r="S25" s="36">
        <f t="shared" si="5"/>
        <v>0</v>
      </c>
    </row>
    <row r="26" spans="1:19" x14ac:dyDescent="0.25">
      <c r="A26" s="19"/>
      <c r="B26" s="19"/>
      <c r="C26" s="17"/>
      <c r="D26" s="9"/>
      <c r="E26" s="14"/>
      <c r="F26" s="19"/>
      <c r="G26" s="17"/>
      <c r="H26" s="9"/>
      <c r="I26" s="9"/>
      <c r="J26" s="9"/>
      <c r="K26" s="9"/>
      <c r="L26" s="28">
        <f t="shared" si="0"/>
        <v>0</v>
      </c>
      <c r="M26" s="19"/>
      <c r="N26" s="21"/>
      <c r="O26" s="35">
        <f t="shared" si="1"/>
        <v>0</v>
      </c>
      <c r="P26" s="35">
        <f t="shared" si="2"/>
        <v>0</v>
      </c>
      <c r="Q26" s="35">
        <f t="shared" si="3"/>
        <v>0</v>
      </c>
      <c r="R26" s="35">
        <f t="shared" si="4"/>
        <v>0</v>
      </c>
      <c r="S26" s="36">
        <f t="shared" si="5"/>
        <v>0</v>
      </c>
    </row>
    <row r="27" spans="1:19" x14ac:dyDescent="0.25">
      <c r="A27" s="19"/>
      <c r="B27" s="19"/>
      <c r="C27" s="17"/>
      <c r="D27" s="9"/>
      <c r="E27" s="14"/>
      <c r="F27" s="19"/>
      <c r="G27" s="17"/>
      <c r="H27" s="9"/>
      <c r="I27" s="9"/>
      <c r="J27" s="9"/>
      <c r="K27" s="9"/>
      <c r="L27" s="28">
        <f t="shared" si="0"/>
        <v>0</v>
      </c>
      <c r="M27" s="19"/>
      <c r="N27" s="21"/>
      <c r="O27" s="35">
        <f t="shared" si="1"/>
        <v>0</v>
      </c>
      <c r="P27" s="35">
        <f t="shared" si="2"/>
        <v>0</v>
      </c>
      <c r="Q27" s="35">
        <f t="shared" si="3"/>
        <v>0</v>
      </c>
      <c r="R27" s="35">
        <f t="shared" si="4"/>
        <v>0</v>
      </c>
      <c r="S27" s="36">
        <f t="shared" si="5"/>
        <v>0</v>
      </c>
    </row>
    <row r="28" spans="1:19" x14ac:dyDescent="0.25">
      <c r="A28" s="19"/>
      <c r="B28" s="19"/>
      <c r="C28" s="17"/>
      <c r="D28" s="9"/>
      <c r="E28" s="14"/>
      <c r="F28" s="19"/>
      <c r="G28" s="17"/>
      <c r="H28" s="9"/>
      <c r="I28" s="9"/>
      <c r="J28" s="9"/>
      <c r="K28" s="9"/>
      <c r="L28" s="28">
        <f t="shared" si="0"/>
        <v>0</v>
      </c>
      <c r="M28" s="19"/>
      <c r="N28" s="21"/>
      <c r="O28" s="35">
        <f t="shared" si="1"/>
        <v>0</v>
      </c>
      <c r="P28" s="35">
        <f t="shared" si="2"/>
        <v>0</v>
      </c>
      <c r="Q28" s="35">
        <f t="shared" si="3"/>
        <v>0</v>
      </c>
      <c r="R28" s="35">
        <f t="shared" si="4"/>
        <v>0</v>
      </c>
      <c r="S28" s="36">
        <f t="shared" si="5"/>
        <v>0</v>
      </c>
    </row>
    <row r="29" spans="1:19" x14ac:dyDescent="0.25">
      <c r="A29" s="19"/>
      <c r="B29" s="19"/>
      <c r="C29" s="17"/>
      <c r="D29" s="9"/>
      <c r="E29" s="14"/>
      <c r="F29" s="19"/>
      <c r="G29" s="17"/>
      <c r="H29" s="9"/>
      <c r="I29" s="9"/>
      <c r="J29" s="9"/>
      <c r="K29" s="9"/>
      <c r="L29" s="28">
        <f t="shared" si="0"/>
        <v>0</v>
      </c>
      <c r="M29" s="19"/>
      <c r="N29" s="21"/>
      <c r="O29" s="35">
        <f t="shared" si="1"/>
        <v>0</v>
      </c>
      <c r="P29" s="35">
        <f t="shared" si="2"/>
        <v>0</v>
      </c>
      <c r="Q29" s="35">
        <f t="shared" si="3"/>
        <v>0</v>
      </c>
      <c r="R29" s="35">
        <f t="shared" si="4"/>
        <v>0</v>
      </c>
      <c r="S29" s="36">
        <f t="shared" si="5"/>
        <v>0</v>
      </c>
    </row>
    <row r="30" spans="1:19" x14ac:dyDescent="0.25">
      <c r="A30" s="19"/>
      <c r="B30" s="19"/>
      <c r="C30" s="17"/>
      <c r="D30" s="9"/>
      <c r="E30" s="14"/>
      <c r="F30" s="19"/>
      <c r="G30" s="17"/>
      <c r="H30" s="9"/>
      <c r="I30" s="9"/>
      <c r="J30" s="9"/>
      <c r="K30" s="9"/>
      <c r="L30" s="28">
        <f t="shared" si="0"/>
        <v>0</v>
      </c>
      <c r="M30" s="19"/>
      <c r="N30" s="21"/>
      <c r="O30" s="35">
        <f t="shared" si="1"/>
        <v>0</v>
      </c>
      <c r="P30" s="35">
        <f t="shared" si="2"/>
        <v>0</v>
      </c>
      <c r="Q30" s="35">
        <f t="shared" si="3"/>
        <v>0</v>
      </c>
      <c r="R30" s="35">
        <f t="shared" si="4"/>
        <v>0</v>
      </c>
      <c r="S30" s="36">
        <f t="shared" si="5"/>
        <v>0</v>
      </c>
    </row>
    <row r="31" spans="1:19" x14ac:dyDescent="0.25">
      <c r="A31" s="19"/>
      <c r="B31" s="19"/>
      <c r="C31" s="17"/>
      <c r="D31" s="9"/>
      <c r="E31" s="14"/>
      <c r="F31" s="19"/>
      <c r="G31" s="17"/>
      <c r="H31" s="9"/>
      <c r="I31" s="9"/>
      <c r="J31" s="9"/>
      <c r="K31" s="9"/>
      <c r="L31" s="28">
        <f t="shared" si="0"/>
        <v>0</v>
      </c>
      <c r="M31" s="19"/>
      <c r="N31" s="21"/>
      <c r="O31" s="35">
        <f t="shared" si="1"/>
        <v>0</v>
      </c>
      <c r="P31" s="35">
        <f t="shared" si="2"/>
        <v>0</v>
      </c>
      <c r="Q31" s="35">
        <f t="shared" si="3"/>
        <v>0</v>
      </c>
      <c r="R31" s="35">
        <f t="shared" si="4"/>
        <v>0</v>
      </c>
      <c r="S31" s="36">
        <f t="shared" si="5"/>
        <v>0</v>
      </c>
    </row>
    <row r="32" spans="1:19" x14ac:dyDescent="0.25">
      <c r="A32" s="19"/>
      <c r="B32" s="19"/>
      <c r="C32" s="17"/>
      <c r="D32" s="9"/>
      <c r="E32" s="14"/>
      <c r="F32" s="19"/>
      <c r="G32" s="17"/>
      <c r="H32" s="9"/>
      <c r="I32" s="9"/>
      <c r="J32" s="9"/>
      <c r="K32" s="9"/>
      <c r="L32" s="28">
        <f t="shared" si="0"/>
        <v>0</v>
      </c>
      <c r="M32" s="19"/>
      <c r="N32" s="21"/>
      <c r="O32" s="35">
        <f t="shared" si="1"/>
        <v>0</v>
      </c>
      <c r="P32" s="35">
        <f t="shared" si="2"/>
        <v>0</v>
      </c>
      <c r="Q32" s="35">
        <f t="shared" si="3"/>
        <v>0</v>
      </c>
      <c r="R32" s="35">
        <f t="shared" si="4"/>
        <v>0</v>
      </c>
      <c r="S32" s="36">
        <f t="shared" si="5"/>
        <v>0</v>
      </c>
    </row>
    <row r="33" spans="1:19" x14ac:dyDescent="0.25">
      <c r="A33" s="19"/>
      <c r="B33" s="19"/>
      <c r="C33" s="17"/>
      <c r="D33" s="9"/>
      <c r="E33" s="14"/>
      <c r="F33" s="19"/>
      <c r="G33" s="17"/>
      <c r="H33" s="9"/>
      <c r="I33" s="9"/>
      <c r="J33" s="9"/>
      <c r="K33" s="9"/>
      <c r="L33" s="28">
        <f t="shared" si="0"/>
        <v>0</v>
      </c>
      <c r="M33" s="19"/>
      <c r="N33" s="21"/>
      <c r="O33" s="35">
        <f t="shared" si="1"/>
        <v>0</v>
      </c>
      <c r="P33" s="35">
        <f t="shared" si="2"/>
        <v>0</v>
      </c>
      <c r="Q33" s="35">
        <f t="shared" si="3"/>
        <v>0</v>
      </c>
      <c r="R33" s="35">
        <f t="shared" si="4"/>
        <v>0</v>
      </c>
      <c r="S33" s="36">
        <f t="shared" si="5"/>
        <v>0</v>
      </c>
    </row>
    <row r="34" spans="1:19" x14ac:dyDescent="0.25">
      <c r="A34" s="19"/>
      <c r="B34" s="19"/>
      <c r="C34" s="17"/>
      <c r="D34" s="9"/>
      <c r="E34" s="14"/>
      <c r="F34" s="19"/>
      <c r="G34" s="17"/>
      <c r="H34" s="9"/>
      <c r="I34" s="9"/>
      <c r="J34" s="9"/>
      <c r="K34" s="9"/>
      <c r="L34" s="28">
        <f t="shared" si="0"/>
        <v>0</v>
      </c>
      <c r="M34" s="19"/>
      <c r="N34" s="21"/>
      <c r="O34" s="35">
        <f t="shared" si="1"/>
        <v>0</v>
      </c>
      <c r="P34" s="35">
        <f t="shared" si="2"/>
        <v>0</v>
      </c>
      <c r="Q34" s="35">
        <f t="shared" si="3"/>
        <v>0</v>
      </c>
      <c r="R34" s="35">
        <f t="shared" si="4"/>
        <v>0</v>
      </c>
      <c r="S34" s="36">
        <f t="shared" si="5"/>
        <v>0</v>
      </c>
    </row>
    <row r="35" spans="1:19" x14ac:dyDescent="0.25">
      <c r="A35" s="23" t="s">
        <v>22</v>
      </c>
      <c r="B35" s="23"/>
      <c r="C35" s="24">
        <f>SUM(C6:C34)</f>
        <v>5000</v>
      </c>
      <c r="D35" s="25">
        <f>SUM(D6:D34)</f>
        <v>18000</v>
      </c>
      <c r="E35" s="22">
        <f>SUM(E6:E34)</f>
        <v>33000</v>
      </c>
      <c r="F35" s="23"/>
      <c r="G35" s="32">
        <f>SUM(G6:G34)</f>
        <v>1350</v>
      </c>
      <c r="H35" s="33">
        <f>SUM(H6:H34)</f>
        <v>2000</v>
      </c>
      <c r="I35" s="33">
        <f>SUM(I6:I34)</f>
        <v>6000</v>
      </c>
      <c r="J35" s="33">
        <f>SUM(J6:J34)</f>
        <v>400</v>
      </c>
      <c r="K35" s="33">
        <f>SUM(K6:K34)</f>
        <v>3900</v>
      </c>
      <c r="L35" s="34">
        <f>SUM(G35:K35)</f>
        <v>13650</v>
      </c>
      <c r="M35" s="23"/>
      <c r="N35" s="26">
        <f>(C35+D35)/E35</f>
        <v>0.69696969696969702</v>
      </c>
      <c r="O35" s="37"/>
      <c r="P35" s="37"/>
      <c r="Q35" s="37"/>
      <c r="R35" s="37"/>
      <c r="S35" s="38"/>
    </row>
    <row r="36" spans="1:19" ht="52.5" customHeight="1" x14ac:dyDescent="0.25">
      <c r="A36" s="41" t="s">
        <v>21</v>
      </c>
      <c r="B36" s="41"/>
      <c r="C36" s="41"/>
      <c r="D36" s="41"/>
      <c r="E36" s="41"/>
      <c r="F36" s="41"/>
      <c r="G36" s="41"/>
      <c r="H36" s="41"/>
      <c r="I36" s="41"/>
      <c r="J36" s="41"/>
      <c r="K36" s="41"/>
      <c r="L36" s="41"/>
      <c r="M36" s="41"/>
      <c r="N36" s="41"/>
      <c r="O36" s="41"/>
      <c r="P36" s="41"/>
      <c r="Q36" s="41"/>
      <c r="R36" s="41"/>
      <c r="S36" s="41"/>
    </row>
    <row r="37" spans="1:19" x14ac:dyDescent="0.25">
      <c r="A37" s="4"/>
      <c r="B37" s="4"/>
      <c r="C37" s="4"/>
      <c r="D37" s="4"/>
      <c r="E37" s="4"/>
      <c r="F37" s="4"/>
      <c r="G37" s="4"/>
      <c r="H37" s="4"/>
      <c r="I37" s="4"/>
      <c r="J37" s="4"/>
      <c r="K37" s="4"/>
      <c r="L37" s="4"/>
      <c r="M37" s="4"/>
      <c r="N37" s="5"/>
      <c r="O37" s="4"/>
      <c r="P37" s="4"/>
      <c r="Q37" s="4"/>
      <c r="R37" s="4"/>
      <c r="S37" s="4"/>
    </row>
    <row r="38" spans="1:19" x14ac:dyDescent="0.25">
      <c r="A38" s="4"/>
      <c r="B38" s="4"/>
      <c r="C38" s="4"/>
      <c r="D38" s="4"/>
      <c r="E38" s="4"/>
      <c r="F38" s="4"/>
      <c r="G38" s="4"/>
      <c r="H38" s="4"/>
      <c r="I38" s="4"/>
      <c r="J38" s="4"/>
      <c r="K38" s="4"/>
      <c r="L38" s="4"/>
      <c r="M38" s="4"/>
      <c r="N38" s="5"/>
      <c r="O38" s="4"/>
      <c r="P38" s="4"/>
      <c r="Q38" s="4"/>
      <c r="R38" s="4"/>
      <c r="S38" s="4"/>
    </row>
    <row r="39" spans="1:19" x14ac:dyDescent="0.25">
      <c r="A39" s="4"/>
      <c r="B39" s="4"/>
      <c r="C39" s="4"/>
      <c r="D39" s="4"/>
      <c r="E39" s="4"/>
      <c r="F39" s="4"/>
      <c r="G39" s="4"/>
      <c r="H39" s="4"/>
      <c r="I39" s="4"/>
      <c r="J39" s="4"/>
      <c r="K39" s="4"/>
      <c r="L39" s="4"/>
      <c r="M39" s="4"/>
      <c r="N39" s="5"/>
      <c r="O39" s="4"/>
      <c r="P39" s="4"/>
      <c r="Q39" s="4"/>
      <c r="R39" s="4"/>
      <c r="S39" s="4"/>
    </row>
    <row r="40" spans="1:19" x14ac:dyDescent="0.25">
      <c r="A40" s="4"/>
      <c r="B40" s="4"/>
      <c r="C40" s="4"/>
      <c r="D40" s="4"/>
      <c r="E40" s="4"/>
      <c r="F40" s="4"/>
      <c r="G40" s="4"/>
      <c r="H40" s="4"/>
      <c r="I40" s="4"/>
      <c r="J40" s="4"/>
      <c r="K40" s="4"/>
      <c r="L40" s="4"/>
      <c r="M40" s="4"/>
      <c r="N40" s="5"/>
      <c r="O40" s="4"/>
      <c r="P40" s="4"/>
      <c r="Q40" s="4"/>
      <c r="R40" s="4"/>
      <c r="S40" s="4"/>
    </row>
  </sheetData>
  <mergeCells count="7">
    <mergeCell ref="A36:S36"/>
    <mergeCell ref="C4:E4"/>
    <mergeCell ref="G4:L4"/>
    <mergeCell ref="N4:S4"/>
    <mergeCell ref="A1:S1"/>
    <mergeCell ref="A2:S2"/>
    <mergeCell ref="A3:S3"/>
  </mergeCells>
  <pageMargins left="0.25" right="0.25" top="0.75" bottom="0.75" header="0.3" footer="0.3"/>
  <pageSetup scale="7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Texas Dept.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Tracking sheet used to document vehicle and equipment expenses. Included in the overhead review process.</dc:subject>
  <dc:creator>TxDOT</dc:creator>
  <cp:keywords>Vehicle Tracking Schedule</cp:keywords>
  <cp:lastModifiedBy>Lisa Merwin</cp:lastModifiedBy>
  <cp:lastPrinted>2016-08-03T17:40:55Z</cp:lastPrinted>
  <dcterms:created xsi:type="dcterms:W3CDTF">2016-08-02T17:24:34Z</dcterms:created>
  <dcterms:modified xsi:type="dcterms:W3CDTF">2024-02-21T18:00:17Z</dcterms:modified>
  <cp:category>AQ;admin quals;vehicles;equipment</cp:category>
</cp:coreProperties>
</file>